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析数据" sheetId="1" r:id="rId1"/>
    <sheet name="支部名额分配" sheetId="2" r:id="rId2"/>
  </sheets>
  <definedNames>
    <definedName name="_xlnm._FilterDatabase" localSheetId="0" hidden="1">分析数据!$A$1:$P$25</definedName>
    <definedName name="_xlnm._FilterDatabase" localSheetId="1" hidden="1">支部名额分配!#REF!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<sst xmlns="http://schemas.openxmlformats.org/spreadsheetml/2006/main" count="351" uniqueCount="150">
  <si>
    <t>班级</t>
  </si>
  <si>
    <t>学号</t>
  </si>
  <si>
    <t>姓名</t>
  </si>
  <si>
    <t>年级</t>
  </si>
  <si>
    <t>星级团组织</t>
  </si>
  <si>
    <t>籍贯</t>
  </si>
  <si>
    <t>宗教信仰</t>
  </si>
  <si>
    <t>出生日期</t>
  </si>
  <si>
    <t>政治面貌</t>
  </si>
  <si>
    <t>团员发展状态</t>
  </si>
  <si>
    <t>提交入团申请书时间</t>
  </si>
  <si>
    <t>2023-2024（2）第二课堂</t>
  </si>
  <si>
    <t>挂科</t>
  </si>
  <si>
    <t>违纪</t>
  </si>
  <si>
    <t>备注</t>
  </si>
  <si>
    <t>城规22(1)</t>
  </si>
  <si>
    <t>UBP22004</t>
  </si>
  <si>
    <t>奚煜</t>
  </si>
  <si>
    <t>五星团组织</t>
  </si>
  <si>
    <t>浙江省台州市</t>
  </si>
  <si>
    <t>/</t>
  </si>
  <si>
    <t>20030928</t>
  </si>
  <si>
    <t>群众</t>
  </si>
  <si>
    <t>入团申请人</t>
  </si>
  <si>
    <t>20220914</t>
  </si>
  <si>
    <t>合格</t>
  </si>
  <si>
    <t>UBP22049</t>
  </si>
  <si>
    <t>王裕明</t>
  </si>
  <si>
    <t>江苏省苏州市</t>
  </si>
  <si>
    <t>20031126</t>
  </si>
  <si>
    <t>20221114</t>
  </si>
  <si>
    <t>考试挂科</t>
  </si>
  <si>
    <t>UBP22056</t>
  </si>
  <si>
    <t>张鑫毅</t>
  </si>
  <si>
    <t>福建省泉州市</t>
  </si>
  <si>
    <t>基督教</t>
  </si>
  <si>
    <t>20031021</t>
  </si>
  <si>
    <t>UBP22057</t>
  </si>
  <si>
    <t>李纳</t>
  </si>
  <si>
    <t>福建省龙岩市</t>
  </si>
  <si>
    <t>20040614</t>
  </si>
  <si>
    <t>20221108</t>
  </si>
  <si>
    <t>不合格</t>
  </si>
  <si>
    <t>其他(院202403）</t>
  </si>
  <si>
    <t>第二课堂不达标</t>
  </si>
  <si>
    <t>城规23(1)</t>
  </si>
  <si>
    <t>UBP23003</t>
  </si>
  <si>
    <t>杨申奕</t>
  </si>
  <si>
    <t>山东省淄博市</t>
  </si>
  <si>
    <t>20050617</t>
  </si>
  <si>
    <t>20231010</t>
  </si>
  <si>
    <t>UBP23012</t>
  </si>
  <si>
    <t>詹健</t>
  </si>
  <si>
    <t>20041109</t>
  </si>
  <si>
    <t>20230901</t>
  </si>
  <si>
    <t>UBP23015</t>
  </si>
  <si>
    <t>杨静</t>
  </si>
  <si>
    <t>福建省漳州市</t>
  </si>
  <si>
    <t>佛教</t>
  </si>
  <si>
    <t>20050112</t>
  </si>
  <si>
    <t>院级迎新</t>
  </si>
  <si>
    <t>UBP23052</t>
  </si>
  <si>
    <t>曾文欣</t>
  </si>
  <si>
    <t>20050205</t>
  </si>
  <si>
    <t>20240410</t>
  </si>
  <si>
    <t>校级迎新</t>
  </si>
  <si>
    <t>UBP23066</t>
  </si>
  <si>
    <t>朱咨霖</t>
  </si>
  <si>
    <t>山东省烟台市</t>
  </si>
  <si>
    <t>20050214</t>
  </si>
  <si>
    <t>建筑22(1)</t>
  </si>
  <si>
    <t>ACH22035</t>
  </si>
  <si>
    <t>林颖</t>
  </si>
  <si>
    <t>20040223</t>
  </si>
  <si>
    <t>20221012</t>
  </si>
  <si>
    <t>ACH22037</t>
  </si>
  <si>
    <t>王幸婷</t>
  </si>
  <si>
    <t>20031007</t>
  </si>
  <si>
    <t>20220825</t>
  </si>
  <si>
    <t>建筑22(2)</t>
  </si>
  <si>
    <t>ACH22101</t>
  </si>
  <si>
    <t>华誉成</t>
  </si>
  <si>
    <t>重庆市涪陵区</t>
  </si>
  <si>
    <t>20040305</t>
  </si>
  <si>
    <t>20240825</t>
  </si>
  <si>
    <t>ACH22105</t>
  </si>
  <si>
    <t>许士鑫</t>
  </si>
  <si>
    <t>安徽省阜阳市</t>
  </si>
  <si>
    <t>20040824</t>
  </si>
  <si>
    <t>20240824</t>
  </si>
  <si>
    <t>建筑23(1)</t>
  </si>
  <si>
    <t>ACH23003</t>
  </si>
  <si>
    <t>苏顾洋</t>
  </si>
  <si>
    <t>上海市松江区</t>
  </si>
  <si>
    <t>20050310</t>
  </si>
  <si>
    <t>ACH23005</t>
  </si>
  <si>
    <t>蔡晴薇</t>
  </si>
  <si>
    <t>ACH23018</t>
  </si>
  <si>
    <t>柯沂佟</t>
  </si>
  <si>
    <t>20050823</t>
  </si>
  <si>
    <t>ACH23019</t>
  </si>
  <si>
    <t>洪培妍</t>
  </si>
  <si>
    <t>20041120</t>
  </si>
  <si>
    <t>ACH23053</t>
  </si>
  <si>
    <t>柳亚豪</t>
  </si>
  <si>
    <t>山西省忻州市</t>
  </si>
  <si>
    <t>20050403</t>
  </si>
  <si>
    <t>ACH23054</t>
  </si>
  <si>
    <t>彭林果</t>
  </si>
  <si>
    <t>四川省内江市</t>
  </si>
  <si>
    <t>20050123</t>
  </si>
  <si>
    <t>建筑23(2)</t>
  </si>
  <si>
    <t>ACH23082</t>
  </si>
  <si>
    <t>钟凝梓</t>
  </si>
  <si>
    <t>三星团组织</t>
  </si>
  <si>
    <t>福建省三明市</t>
  </si>
  <si>
    <t>20041103</t>
  </si>
  <si>
    <t>景观22(1)</t>
  </si>
  <si>
    <t>LSA22004</t>
  </si>
  <si>
    <t>庄依晨</t>
  </si>
  <si>
    <t>福建省厦门市</t>
  </si>
  <si>
    <t>20040603</t>
  </si>
  <si>
    <t>20221105</t>
  </si>
  <si>
    <t>LSA22019</t>
  </si>
  <si>
    <t>叶雨鸿</t>
  </si>
  <si>
    <t>20031204</t>
  </si>
  <si>
    <t>20220902</t>
  </si>
  <si>
    <t>LSA22036</t>
  </si>
  <si>
    <t>伊若菡</t>
  </si>
  <si>
    <t>黑龙江省大庆市</t>
  </si>
  <si>
    <t>20040523</t>
  </si>
  <si>
    <t>20220909</t>
  </si>
  <si>
    <t>景观23(1)</t>
  </si>
  <si>
    <t>LSA23039</t>
  </si>
  <si>
    <t>郑昕铭</t>
  </si>
  <si>
    <t>20051022</t>
  </si>
  <si>
    <t>团支部</t>
  </si>
  <si>
    <t>支部人数</t>
  </si>
  <si>
    <t>候选人</t>
  </si>
  <si>
    <t>推荐比例</t>
  </si>
  <si>
    <t>推荐人数</t>
  </si>
  <si>
    <t>城规23(1)班团支部</t>
  </si>
  <si>
    <t>≤20%</t>
  </si>
  <si>
    <t>建筑22(1)班团支部</t>
  </si>
  <si>
    <t>≤15%</t>
  </si>
  <si>
    <t>建筑23(1)班团支部</t>
  </si>
  <si>
    <t>建筑23(2)班团支部</t>
  </si>
  <si>
    <t>≤10%</t>
  </si>
  <si>
    <t>景观22(1)班团支部</t>
  </si>
  <si>
    <t>注：根据各支部推荐的情况，学院团委将根据本年度的团员发展名额择优确定名单。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</si>
</sst>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3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fgColor auto="1"/>
          <bgColor indexed="6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25"/>
  <sheetViews>
    <sheetView tabSelected="1" workbookViewId="0">
      <selection activeCell="F38" sqref="F38"/>
    </sheetView>
  </sheetViews>
  <sheetFormatPr defaultColWidth="9" defaultRowHeight="13.5"/>
  <cols>
    <col min="1" max="1" width="9" style="6"/>
    <col min="2" max="2" width="9.125" style="6" customWidth="1"/>
    <col min="3" max="3" width="8" style="6" customWidth="1"/>
    <col min="4" max="4" width="6" style="6" customWidth="1"/>
    <col min="5" max="5" width="9" style="6"/>
    <col min="6" max="6" width="12.375" style="6" customWidth="1"/>
    <col min="7" max="7" width="14.125" style="6" customWidth="1"/>
    <col min="8" max="8" width="9.125" style="6" customWidth="1"/>
    <col min="9" max="9" width="9" style="6"/>
    <col min="10" max="10" width="8.5" style="6" customWidth="1"/>
    <col min="11" max="11" width="12" style="6" customWidth="1"/>
    <col min="12" max="12" width="10.5" style="6" customWidth="1"/>
    <col min="13" max="14" width="9" style="6"/>
    <col min="15" max="15" width="9.375" style="6" customWidth="1"/>
    <col min="16" max="16" width="10.5" style="6" customWidth="1"/>
    <col min="17" max="17" width="16.875" style="6" customWidth="1"/>
    <col min="18" max="16384" width="9" style="6"/>
  </cols>
  <sheetData>
    <row r="1" ht="54" spans="1:16">
      <c r="A1" s="7" t="s">
        <v>0</v>
      </c>
      <c r="B1" s="7" t="s">
        <v>1</v>
      </c>
      <c r="C1" s="7" t="s">
        <v>2</v>
      </c>
      <c r="D1" s="7" t="s">
        <v>3</v>
      </c>
      <c r="E1" s="7" t="s">
        <v>0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17" t="s">
        <v>9</v>
      </c>
      <c r="L1" s="18" t="s">
        <v>10</v>
      </c>
      <c r="M1" s="19" t="s">
        <v>11</v>
      </c>
      <c r="N1" s="19" t="s">
        <v>12</v>
      </c>
      <c r="O1" s="19" t="s">
        <v>13</v>
      </c>
      <c r="P1" s="19" t="s">
        <v>14</v>
      </c>
    </row>
    <row r="2" s="5" customFormat="1" hidden="1" spans="1:15">
      <c r="A2" s="8" t="s">
        <v>15</v>
      </c>
      <c r="B2" s="8" t="s">
        <v>16</v>
      </c>
      <c r="C2" s="8" t="s">
        <v>17</v>
      </c>
      <c r="D2" s="9">
        <v>2022</v>
      </c>
      <c r="E2" s="8" t="s">
        <v>15</v>
      </c>
      <c r="F2" s="8" t="s">
        <v>18</v>
      </c>
      <c r="G2" s="8" t="s">
        <v>19</v>
      </c>
      <c r="H2" s="8" t="s">
        <v>20</v>
      </c>
      <c r="I2" s="8" t="s">
        <v>21</v>
      </c>
      <c r="J2" s="8" t="s">
        <v>22</v>
      </c>
      <c r="K2" s="8" t="s">
        <v>23</v>
      </c>
      <c r="L2" s="8" t="s">
        <v>24</v>
      </c>
      <c r="M2" s="8" t="s">
        <v>25</v>
      </c>
      <c r="N2" s="9">
        <v>0</v>
      </c>
      <c r="O2" s="9">
        <v>0</v>
      </c>
    </row>
    <row r="3" s="5" customFormat="1" hidden="1" spans="1:18">
      <c r="A3" s="8" t="s">
        <v>15</v>
      </c>
      <c r="B3" s="8" t="s">
        <v>26</v>
      </c>
      <c r="C3" s="8" t="s">
        <v>27</v>
      </c>
      <c r="D3" s="9">
        <v>2022</v>
      </c>
      <c r="E3" s="8" t="s">
        <v>15</v>
      </c>
      <c r="F3" s="8" t="s">
        <v>18</v>
      </c>
      <c r="G3" s="8" t="s">
        <v>28</v>
      </c>
      <c r="H3" s="8" t="s">
        <v>20</v>
      </c>
      <c r="I3" s="8" t="s">
        <v>29</v>
      </c>
      <c r="J3" s="8" t="s">
        <v>22</v>
      </c>
      <c r="K3" s="8" t="s">
        <v>23</v>
      </c>
      <c r="L3" s="8" t="s">
        <v>30</v>
      </c>
      <c r="M3" s="8" t="s">
        <v>25</v>
      </c>
      <c r="N3" s="9">
        <v>1</v>
      </c>
      <c r="O3" s="9">
        <v>0</v>
      </c>
      <c r="P3" s="5"/>
      <c r="R3" s="20" t="s">
        <v>31</v>
      </c>
    </row>
    <row r="4" s="5" customFormat="1" hidden="1" spans="1:16">
      <c r="A4" s="8" t="s">
        <v>15</v>
      </c>
      <c r="B4" s="8" t="s">
        <v>32</v>
      </c>
      <c r="C4" s="8" t="s">
        <v>33</v>
      </c>
      <c r="D4" s="9">
        <v>2022</v>
      </c>
      <c r="E4" s="8" t="s">
        <v>15</v>
      </c>
      <c r="F4" s="8" t="s">
        <v>18</v>
      </c>
      <c r="G4" s="8" t="s">
        <v>34</v>
      </c>
      <c r="H4" s="8" t="s">
        <v>35</v>
      </c>
      <c r="I4" s="8" t="s">
        <v>36</v>
      </c>
      <c r="J4" s="8" t="s">
        <v>22</v>
      </c>
      <c r="K4" s="8" t="s">
        <v>23</v>
      </c>
      <c r="L4" s="8" t="s">
        <v>24</v>
      </c>
      <c r="M4" s="8" t="s">
        <v>25</v>
      </c>
      <c r="N4" s="9">
        <v>0</v>
      </c>
      <c r="O4" s="9">
        <v>0</v>
      </c>
      <c r="P4" s="5" t="s">
        <v>6</v>
      </c>
    </row>
    <row r="5" s="5" customFormat="1" hidden="1" spans="1:17">
      <c r="A5" s="10" t="s">
        <v>15</v>
      </c>
      <c r="B5" s="10" t="s">
        <v>37</v>
      </c>
      <c r="C5" s="10" t="s">
        <v>38</v>
      </c>
      <c r="D5" s="11">
        <v>2022</v>
      </c>
      <c r="E5" s="10" t="s">
        <v>15</v>
      </c>
      <c r="F5" s="10" t="s">
        <v>18</v>
      </c>
      <c r="G5" s="10" t="s">
        <v>39</v>
      </c>
      <c r="H5" s="10" t="s">
        <v>20</v>
      </c>
      <c r="I5" s="10" t="s">
        <v>40</v>
      </c>
      <c r="J5" s="10" t="s">
        <v>22</v>
      </c>
      <c r="K5" s="10" t="s">
        <v>23</v>
      </c>
      <c r="L5" s="10" t="s">
        <v>41</v>
      </c>
      <c r="M5" s="10" t="s">
        <v>42</v>
      </c>
      <c r="N5" s="11">
        <v>0</v>
      </c>
      <c r="O5" s="10" t="s">
        <v>43</v>
      </c>
      <c r="P5" s="5"/>
      <c r="Q5" s="20" t="s">
        <v>44</v>
      </c>
    </row>
    <row r="6" s="6" customFormat="1" spans="1:16">
      <c r="A6" s="7" t="s">
        <v>45</v>
      </c>
      <c r="B6" s="7" t="s">
        <v>46</v>
      </c>
      <c r="C6" s="7" t="s">
        <v>47</v>
      </c>
      <c r="D6" s="7">
        <v>2023</v>
      </c>
      <c r="E6" s="7" t="s">
        <v>45</v>
      </c>
      <c r="F6" s="7" t="s">
        <v>18</v>
      </c>
      <c r="G6" s="7" t="s">
        <v>48</v>
      </c>
      <c r="H6" s="7" t="s">
        <v>20</v>
      </c>
      <c r="I6" s="7" t="s">
        <v>49</v>
      </c>
      <c r="J6" s="7" t="s">
        <v>22</v>
      </c>
      <c r="K6" s="7" t="s">
        <v>23</v>
      </c>
      <c r="L6" s="7" t="s">
        <v>50</v>
      </c>
      <c r="M6" s="7" t="s">
        <v>25</v>
      </c>
      <c r="N6" s="13">
        <v>0</v>
      </c>
      <c r="O6" s="13">
        <v>0</v>
      </c>
      <c r="P6" s="13"/>
    </row>
    <row r="7" s="5" customFormat="1" hidden="1" spans="1:18">
      <c r="A7" s="12" t="s">
        <v>45</v>
      </c>
      <c r="B7" s="12" t="s">
        <v>51</v>
      </c>
      <c r="C7" s="12" t="s">
        <v>52</v>
      </c>
      <c r="D7" s="12">
        <v>2023</v>
      </c>
      <c r="E7" s="12" t="s">
        <v>45</v>
      </c>
      <c r="F7" s="12" t="s">
        <v>18</v>
      </c>
      <c r="G7" s="12" t="s">
        <v>39</v>
      </c>
      <c r="H7" s="12" t="s">
        <v>20</v>
      </c>
      <c r="I7" s="12" t="s">
        <v>53</v>
      </c>
      <c r="J7" s="12" t="s">
        <v>22</v>
      </c>
      <c r="K7" s="12" t="s">
        <v>23</v>
      </c>
      <c r="L7" s="12" t="s">
        <v>54</v>
      </c>
      <c r="M7" s="12" t="s">
        <v>25</v>
      </c>
      <c r="N7" s="16">
        <v>2</v>
      </c>
      <c r="O7" s="16">
        <v>0</v>
      </c>
      <c r="P7" s="5"/>
      <c r="R7" s="20" t="s">
        <v>31</v>
      </c>
    </row>
    <row r="8" spans="1:16">
      <c r="A8" s="7" t="s">
        <v>45</v>
      </c>
      <c r="B8" s="7" t="s">
        <v>55</v>
      </c>
      <c r="C8" s="7" t="s">
        <v>56</v>
      </c>
      <c r="D8" s="7">
        <v>2023</v>
      </c>
      <c r="E8" s="7" t="s">
        <v>45</v>
      </c>
      <c r="F8" s="7" t="s">
        <v>18</v>
      </c>
      <c r="G8" s="7" t="s">
        <v>57</v>
      </c>
      <c r="H8" s="7" t="s">
        <v>58</v>
      </c>
      <c r="I8" s="7" t="s">
        <v>59</v>
      </c>
      <c r="J8" s="7" t="s">
        <v>22</v>
      </c>
      <c r="K8" s="7" t="s">
        <v>23</v>
      </c>
      <c r="L8" s="7" t="s">
        <v>50</v>
      </c>
      <c r="M8" s="7" t="s">
        <v>25</v>
      </c>
      <c r="N8" s="13">
        <v>0</v>
      </c>
      <c r="O8" s="13">
        <v>0</v>
      </c>
      <c r="P8" s="7" t="s">
        <v>60</v>
      </c>
    </row>
    <row r="9" s="6" customFormat="1" spans="1:16">
      <c r="A9" s="7" t="s">
        <v>45</v>
      </c>
      <c r="B9" s="7" t="s">
        <v>61</v>
      </c>
      <c r="C9" s="7" t="s">
        <v>62</v>
      </c>
      <c r="D9" s="7">
        <v>2023</v>
      </c>
      <c r="E9" s="7" t="s">
        <v>45</v>
      </c>
      <c r="F9" s="7" t="s">
        <v>18</v>
      </c>
      <c r="G9" s="7" t="s">
        <v>57</v>
      </c>
      <c r="H9" s="7" t="s">
        <v>20</v>
      </c>
      <c r="I9" s="7" t="s">
        <v>63</v>
      </c>
      <c r="J9" s="7" t="s">
        <v>22</v>
      </c>
      <c r="K9" s="7" t="s">
        <v>23</v>
      </c>
      <c r="L9" s="7" t="s">
        <v>64</v>
      </c>
      <c r="M9" s="7" t="s">
        <v>25</v>
      </c>
      <c r="N9" s="13">
        <v>0</v>
      </c>
      <c r="O9" s="13">
        <v>0</v>
      </c>
      <c r="P9" s="7" t="s">
        <v>65</v>
      </c>
    </row>
    <row r="10" spans="1:16">
      <c r="A10" s="7" t="s">
        <v>45</v>
      </c>
      <c r="B10" s="7" t="s">
        <v>66</v>
      </c>
      <c r="C10" s="7" t="s">
        <v>67</v>
      </c>
      <c r="D10" s="7">
        <v>2023</v>
      </c>
      <c r="E10" s="7" t="s">
        <v>45</v>
      </c>
      <c r="F10" s="7" t="s">
        <v>18</v>
      </c>
      <c r="G10" s="7" t="s">
        <v>68</v>
      </c>
      <c r="H10" s="7" t="s">
        <v>20</v>
      </c>
      <c r="I10" s="7" t="s">
        <v>69</v>
      </c>
      <c r="J10" s="7" t="s">
        <v>22</v>
      </c>
      <c r="K10" s="7" t="s">
        <v>23</v>
      </c>
      <c r="L10" s="7" t="s">
        <v>50</v>
      </c>
      <c r="M10" s="7" t="s">
        <v>25</v>
      </c>
      <c r="N10" s="13">
        <v>0</v>
      </c>
      <c r="O10" s="13">
        <v>0</v>
      </c>
      <c r="P10" s="7" t="s">
        <v>60</v>
      </c>
    </row>
    <row r="11" s="6" customFormat="1" spans="1:16">
      <c r="A11" s="7" t="s">
        <v>70</v>
      </c>
      <c r="B11" s="7" t="s">
        <v>71</v>
      </c>
      <c r="C11" s="7" t="s">
        <v>72</v>
      </c>
      <c r="D11" s="13">
        <v>2022</v>
      </c>
      <c r="E11" s="7" t="s">
        <v>70</v>
      </c>
      <c r="F11" s="7" t="s">
        <v>18</v>
      </c>
      <c r="G11" s="7" t="s">
        <v>57</v>
      </c>
      <c r="H11" s="7" t="s">
        <v>20</v>
      </c>
      <c r="I11" s="7" t="s">
        <v>73</v>
      </c>
      <c r="J11" s="7" t="s">
        <v>22</v>
      </c>
      <c r="K11" s="7" t="s">
        <v>23</v>
      </c>
      <c r="L11" s="7" t="s">
        <v>74</v>
      </c>
      <c r="M11" s="7" t="s">
        <v>25</v>
      </c>
      <c r="N11" s="13">
        <v>0</v>
      </c>
      <c r="O11" s="13">
        <v>0</v>
      </c>
      <c r="P11" s="13"/>
    </row>
    <row r="12" spans="1:16">
      <c r="A12" s="7" t="s">
        <v>70</v>
      </c>
      <c r="B12" s="7" t="s">
        <v>75</v>
      </c>
      <c r="C12" s="7" t="s">
        <v>76</v>
      </c>
      <c r="D12" s="13">
        <v>2022</v>
      </c>
      <c r="E12" s="7" t="s">
        <v>70</v>
      </c>
      <c r="F12" s="7" t="s">
        <v>18</v>
      </c>
      <c r="G12" s="7" t="s">
        <v>34</v>
      </c>
      <c r="H12" s="7" t="s">
        <v>20</v>
      </c>
      <c r="I12" s="7" t="s">
        <v>77</v>
      </c>
      <c r="J12" s="7" t="s">
        <v>22</v>
      </c>
      <c r="K12" s="7" t="s">
        <v>23</v>
      </c>
      <c r="L12" s="7" t="s">
        <v>78</v>
      </c>
      <c r="M12" s="7" t="s">
        <v>25</v>
      </c>
      <c r="N12" s="13">
        <v>0</v>
      </c>
      <c r="O12" s="13">
        <v>0</v>
      </c>
      <c r="P12" s="7" t="s">
        <v>60</v>
      </c>
    </row>
    <row r="13" s="5" customFormat="1" hidden="1" spans="1:17">
      <c r="A13" s="14" t="s">
        <v>79</v>
      </c>
      <c r="B13" s="14" t="s">
        <v>80</v>
      </c>
      <c r="C13" s="14" t="s">
        <v>81</v>
      </c>
      <c r="D13" s="15">
        <v>2022</v>
      </c>
      <c r="E13" s="14" t="s">
        <v>79</v>
      </c>
      <c r="F13" s="14" t="s">
        <v>18</v>
      </c>
      <c r="G13" s="14" t="s">
        <v>82</v>
      </c>
      <c r="H13" s="14" t="s">
        <v>20</v>
      </c>
      <c r="I13" s="14" t="s">
        <v>83</v>
      </c>
      <c r="J13" s="14" t="s">
        <v>22</v>
      </c>
      <c r="K13" s="14" t="s">
        <v>23</v>
      </c>
      <c r="L13" s="14" t="s">
        <v>84</v>
      </c>
      <c r="M13" s="14" t="s">
        <v>42</v>
      </c>
      <c r="N13" s="15">
        <v>0</v>
      </c>
      <c r="O13" s="15">
        <v>0</v>
      </c>
      <c r="P13" s="20" t="s">
        <v>60</v>
      </c>
      <c r="Q13" s="20" t="s">
        <v>44</v>
      </c>
    </row>
    <row r="14" s="5" customFormat="1" hidden="1" spans="1:17">
      <c r="A14" s="10" t="s">
        <v>79</v>
      </c>
      <c r="B14" s="10" t="s">
        <v>85</v>
      </c>
      <c r="C14" s="10" t="s">
        <v>86</v>
      </c>
      <c r="D14" s="11">
        <v>2022</v>
      </c>
      <c r="E14" s="10" t="s">
        <v>79</v>
      </c>
      <c r="F14" s="10" t="s">
        <v>18</v>
      </c>
      <c r="G14" s="10" t="s">
        <v>87</v>
      </c>
      <c r="H14" s="10" t="s">
        <v>20</v>
      </c>
      <c r="I14" s="10" t="s">
        <v>88</v>
      </c>
      <c r="J14" s="10" t="s">
        <v>22</v>
      </c>
      <c r="K14" s="10" t="s">
        <v>23</v>
      </c>
      <c r="L14" s="10" t="s">
        <v>89</v>
      </c>
      <c r="M14" s="10" t="s">
        <v>42</v>
      </c>
      <c r="N14" s="11">
        <v>0</v>
      </c>
      <c r="O14" s="11">
        <v>0</v>
      </c>
      <c r="P14" s="20" t="s">
        <v>60</v>
      </c>
      <c r="Q14" s="20" t="s">
        <v>44</v>
      </c>
    </row>
    <row r="15" s="6" customFormat="1" spans="1:16">
      <c r="A15" s="7" t="s">
        <v>90</v>
      </c>
      <c r="B15" s="7" t="s">
        <v>91</v>
      </c>
      <c r="C15" s="7" t="s">
        <v>92</v>
      </c>
      <c r="D15" s="7">
        <v>2023</v>
      </c>
      <c r="E15" s="7" t="s">
        <v>90</v>
      </c>
      <c r="F15" s="7" t="s">
        <v>18</v>
      </c>
      <c r="G15" s="7" t="s">
        <v>93</v>
      </c>
      <c r="H15" s="7" t="s">
        <v>20</v>
      </c>
      <c r="I15" s="7" t="s">
        <v>94</v>
      </c>
      <c r="J15" s="7" t="s">
        <v>22</v>
      </c>
      <c r="K15" s="7" t="s">
        <v>23</v>
      </c>
      <c r="L15" s="7" t="s">
        <v>54</v>
      </c>
      <c r="M15" s="7" t="s">
        <v>25</v>
      </c>
      <c r="N15" s="13">
        <v>0</v>
      </c>
      <c r="O15" s="13">
        <v>0</v>
      </c>
      <c r="P15" s="13"/>
    </row>
    <row r="16" s="6" customFormat="1" spans="1:16">
      <c r="A16" s="7" t="s">
        <v>90</v>
      </c>
      <c r="B16" s="7" t="s">
        <v>95</v>
      </c>
      <c r="C16" s="7" t="s">
        <v>96</v>
      </c>
      <c r="D16" s="7">
        <v>2023</v>
      </c>
      <c r="E16" s="7" t="s">
        <v>90</v>
      </c>
      <c r="F16" s="7" t="s">
        <v>18</v>
      </c>
      <c r="G16" s="7" t="s">
        <v>34</v>
      </c>
      <c r="H16" s="7" t="s">
        <v>58</v>
      </c>
      <c r="I16" s="7" t="s">
        <v>49</v>
      </c>
      <c r="J16" s="7" t="s">
        <v>22</v>
      </c>
      <c r="K16" s="7" t="s">
        <v>23</v>
      </c>
      <c r="L16" s="7" t="s">
        <v>54</v>
      </c>
      <c r="M16" s="7" t="s">
        <v>25</v>
      </c>
      <c r="N16" s="13">
        <v>0</v>
      </c>
      <c r="O16" s="13">
        <v>0</v>
      </c>
      <c r="P16" s="7" t="s">
        <v>60</v>
      </c>
    </row>
    <row r="17" spans="1:16">
      <c r="A17" s="7" t="s">
        <v>90</v>
      </c>
      <c r="B17" s="7" t="s">
        <v>97</v>
      </c>
      <c r="C17" s="7" t="s">
        <v>98</v>
      </c>
      <c r="D17" s="7">
        <v>2023</v>
      </c>
      <c r="E17" s="7" t="s">
        <v>90</v>
      </c>
      <c r="F17" s="7" t="s">
        <v>18</v>
      </c>
      <c r="G17" s="7" t="s">
        <v>34</v>
      </c>
      <c r="H17" s="7" t="s">
        <v>20</v>
      </c>
      <c r="I17" s="7" t="s">
        <v>99</v>
      </c>
      <c r="J17" s="7" t="s">
        <v>22</v>
      </c>
      <c r="K17" s="7" t="s">
        <v>23</v>
      </c>
      <c r="L17" s="7" t="s">
        <v>50</v>
      </c>
      <c r="M17" s="7" t="s">
        <v>25</v>
      </c>
      <c r="N17" s="13">
        <v>0</v>
      </c>
      <c r="O17" s="13">
        <v>0</v>
      </c>
      <c r="P17" s="7" t="s">
        <v>60</v>
      </c>
    </row>
    <row r="18" s="6" customFormat="1" spans="1:16">
      <c r="A18" s="7" t="s">
        <v>90</v>
      </c>
      <c r="B18" s="7" t="s">
        <v>100</v>
      </c>
      <c r="C18" s="7" t="s">
        <v>101</v>
      </c>
      <c r="D18" s="7">
        <v>2023</v>
      </c>
      <c r="E18" s="7" t="s">
        <v>90</v>
      </c>
      <c r="F18" s="7" t="s">
        <v>18</v>
      </c>
      <c r="G18" s="7" t="s">
        <v>34</v>
      </c>
      <c r="H18" s="7" t="s">
        <v>58</v>
      </c>
      <c r="I18" s="7" t="s">
        <v>102</v>
      </c>
      <c r="J18" s="7" t="s">
        <v>22</v>
      </c>
      <c r="K18" s="7" t="s">
        <v>23</v>
      </c>
      <c r="L18" s="7" t="s">
        <v>54</v>
      </c>
      <c r="M18" s="7" t="s">
        <v>25</v>
      </c>
      <c r="N18" s="13">
        <v>0</v>
      </c>
      <c r="O18" s="13">
        <v>0</v>
      </c>
      <c r="P18" s="7" t="s">
        <v>60</v>
      </c>
    </row>
    <row r="19" s="5" customFormat="1" hidden="1" spans="1:18">
      <c r="A19" s="12" t="s">
        <v>90</v>
      </c>
      <c r="B19" s="12" t="s">
        <v>103</v>
      </c>
      <c r="C19" s="12" t="s">
        <v>104</v>
      </c>
      <c r="D19" s="12">
        <v>2023</v>
      </c>
      <c r="E19" s="12" t="s">
        <v>90</v>
      </c>
      <c r="F19" s="12" t="s">
        <v>18</v>
      </c>
      <c r="G19" s="12" t="s">
        <v>105</v>
      </c>
      <c r="H19" s="12" t="s">
        <v>20</v>
      </c>
      <c r="I19" s="12" t="s">
        <v>106</v>
      </c>
      <c r="J19" s="12" t="s">
        <v>22</v>
      </c>
      <c r="K19" s="12" t="s">
        <v>23</v>
      </c>
      <c r="L19" s="12" t="s">
        <v>50</v>
      </c>
      <c r="M19" s="12" t="s">
        <v>25</v>
      </c>
      <c r="N19" s="16">
        <v>1</v>
      </c>
      <c r="O19" s="16">
        <v>0</v>
      </c>
      <c r="P19" s="20" t="s">
        <v>60</v>
      </c>
      <c r="R19" s="20" t="s">
        <v>31</v>
      </c>
    </row>
    <row r="20" s="6" customFormat="1" spans="1:16">
      <c r="A20" s="7" t="s">
        <v>90</v>
      </c>
      <c r="B20" s="7" t="s">
        <v>107</v>
      </c>
      <c r="C20" s="7" t="s">
        <v>108</v>
      </c>
      <c r="D20" s="7">
        <v>2023</v>
      </c>
      <c r="E20" s="7" t="s">
        <v>90</v>
      </c>
      <c r="F20" s="7" t="s">
        <v>18</v>
      </c>
      <c r="G20" s="7" t="s">
        <v>109</v>
      </c>
      <c r="H20" s="7" t="s">
        <v>20</v>
      </c>
      <c r="I20" s="7" t="s">
        <v>110</v>
      </c>
      <c r="J20" s="7" t="s">
        <v>22</v>
      </c>
      <c r="K20" s="7" t="s">
        <v>23</v>
      </c>
      <c r="L20" s="7" t="s">
        <v>50</v>
      </c>
      <c r="M20" s="7" t="s">
        <v>25</v>
      </c>
      <c r="N20" s="13">
        <v>0</v>
      </c>
      <c r="O20" s="13">
        <v>0</v>
      </c>
      <c r="P20" s="7" t="s">
        <v>60</v>
      </c>
    </row>
    <row r="21" s="6" customFormat="1" spans="1:16">
      <c r="A21" s="7" t="s">
        <v>111</v>
      </c>
      <c r="B21" s="7" t="s">
        <v>112</v>
      </c>
      <c r="C21" s="7" t="s">
        <v>113</v>
      </c>
      <c r="D21" s="7">
        <v>2023</v>
      </c>
      <c r="E21" s="7" t="s">
        <v>111</v>
      </c>
      <c r="F21" s="7" t="s">
        <v>114</v>
      </c>
      <c r="G21" s="7" t="s">
        <v>115</v>
      </c>
      <c r="H21" s="7" t="s">
        <v>20</v>
      </c>
      <c r="I21" s="7" t="s">
        <v>116</v>
      </c>
      <c r="J21" s="7" t="s">
        <v>22</v>
      </c>
      <c r="K21" s="7" t="s">
        <v>23</v>
      </c>
      <c r="L21" s="7" t="s">
        <v>54</v>
      </c>
      <c r="M21" s="7" t="s">
        <v>25</v>
      </c>
      <c r="N21" s="13">
        <v>0</v>
      </c>
      <c r="O21" s="13">
        <v>0</v>
      </c>
      <c r="P21" s="13"/>
    </row>
    <row r="22" s="5" customFormat="1" hidden="1" spans="1:18">
      <c r="A22" s="12" t="s">
        <v>117</v>
      </c>
      <c r="B22" s="12" t="s">
        <v>118</v>
      </c>
      <c r="C22" s="12" t="s">
        <v>119</v>
      </c>
      <c r="D22" s="16">
        <v>2022</v>
      </c>
      <c r="E22" s="12" t="s">
        <v>117</v>
      </c>
      <c r="F22" s="12" t="s">
        <v>18</v>
      </c>
      <c r="G22" s="12" t="s">
        <v>120</v>
      </c>
      <c r="H22" s="12" t="s">
        <v>20</v>
      </c>
      <c r="I22" s="12" t="s">
        <v>121</v>
      </c>
      <c r="J22" s="12" t="s">
        <v>22</v>
      </c>
      <c r="K22" s="12" t="s">
        <v>23</v>
      </c>
      <c r="L22" s="12" t="s">
        <v>122</v>
      </c>
      <c r="M22" s="12" t="s">
        <v>42</v>
      </c>
      <c r="N22" s="16">
        <v>2</v>
      </c>
      <c r="O22" s="16">
        <v>0</v>
      </c>
      <c r="P22" s="5"/>
      <c r="Q22" s="20" t="s">
        <v>44</v>
      </c>
      <c r="R22" s="20" t="s">
        <v>31</v>
      </c>
    </row>
    <row r="23" s="6" customFormat="1" spans="1:16">
      <c r="A23" s="7" t="s">
        <v>117</v>
      </c>
      <c r="B23" s="7" t="s">
        <v>123</v>
      </c>
      <c r="C23" s="7" t="s">
        <v>124</v>
      </c>
      <c r="D23" s="13">
        <v>2022</v>
      </c>
      <c r="E23" s="7" t="s">
        <v>117</v>
      </c>
      <c r="F23" s="7" t="s">
        <v>18</v>
      </c>
      <c r="G23" s="7" t="s">
        <v>120</v>
      </c>
      <c r="H23" s="7" t="s">
        <v>20</v>
      </c>
      <c r="I23" s="7" t="s">
        <v>125</v>
      </c>
      <c r="J23" s="7" t="s">
        <v>22</v>
      </c>
      <c r="K23" s="7" t="s">
        <v>23</v>
      </c>
      <c r="L23" s="7" t="s">
        <v>126</v>
      </c>
      <c r="M23" s="7" t="s">
        <v>25</v>
      </c>
      <c r="N23" s="13">
        <v>0</v>
      </c>
      <c r="O23" s="13">
        <v>0</v>
      </c>
      <c r="P23" s="13"/>
    </row>
    <row r="24" s="5" customFormat="1" hidden="1" spans="1:18">
      <c r="A24" s="14" t="s">
        <v>117</v>
      </c>
      <c r="B24" s="14" t="s">
        <v>127</v>
      </c>
      <c r="C24" s="14" t="s">
        <v>128</v>
      </c>
      <c r="D24" s="15">
        <v>2022</v>
      </c>
      <c r="E24" s="14" t="s">
        <v>117</v>
      </c>
      <c r="F24" s="14" t="s">
        <v>18</v>
      </c>
      <c r="G24" s="14" t="s">
        <v>129</v>
      </c>
      <c r="H24" s="14" t="s">
        <v>20</v>
      </c>
      <c r="I24" s="14" t="s">
        <v>130</v>
      </c>
      <c r="J24" s="14" t="s">
        <v>22</v>
      </c>
      <c r="K24" s="14" t="s">
        <v>23</v>
      </c>
      <c r="L24" s="14" t="s">
        <v>131</v>
      </c>
      <c r="M24" s="14" t="s">
        <v>25</v>
      </c>
      <c r="N24" s="15">
        <v>2</v>
      </c>
      <c r="O24" s="15">
        <v>0</v>
      </c>
      <c r="P24" s="5"/>
      <c r="R24" s="20" t="s">
        <v>31</v>
      </c>
    </row>
    <row r="25" s="5" customFormat="1" hidden="1" spans="1:16">
      <c r="A25" s="8" t="s">
        <v>132</v>
      </c>
      <c r="B25" s="8" t="s">
        <v>133</v>
      </c>
      <c r="C25" s="8" t="s">
        <v>134</v>
      </c>
      <c r="D25" s="8">
        <v>2023</v>
      </c>
      <c r="E25" s="8" t="s">
        <v>132</v>
      </c>
      <c r="F25" s="8" t="s">
        <v>18</v>
      </c>
      <c r="G25" s="8" t="s">
        <v>34</v>
      </c>
      <c r="H25" s="8" t="s">
        <v>58</v>
      </c>
      <c r="I25" s="8" t="s">
        <v>135</v>
      </c>
      <c r="J25" s="8" t="s">
        <v>22</v>
      </c>
      <c r="K25" s="8" t="s">
        <v>23</v>
      </c>
      <c r="L25" s="8" t="s">
        <v>54</v>
      </c>
      <c r="M25" s="8" t="s">
        <v>25</v>
      </c>
      <c r="N25" s="9">
        <v>0</v>
      </c>
      <c r="O25" s="8" t="s">
        <v>43</v>
      </c>
      <c r="P25" s="20" t="s">
        <v>65</v>
      </c>
    </row>
  </sheetData>
  <autoFilter xmlns:etc="http://www.wps.cn/officeDocument/2017/etCustomData" ref="A1:P25" etc:filterBottomFollowUsedRange="0">
    <filterColumn colId="0">
      <colorFilter cellColor="0" dxfId="0"/>
    </filterColumn>
    <extLst/>
  </autoFilter>
  <pageMargins left="0.7" right="0.7" top="0.75" bottom="0.75" header="0.3" footer="0.3"/>
  <headerFooter/>
  <picture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E22" sqref="E22"/>
    </sheetView>
  </sheetViews>
  <sheetFormatPr defaultColWidth="9" defaultRowHeight="13.5" outlineLevelRow="7" outlineLevelCol="6"/>
  <cols>
    <col min="2" max="2" width="23.5" customWidth="1"/>
    <col min="3" max="3" width="12.625" customWidth="1"/>
    <col min="4" max="4" width="11.375" customWidth="1"/>
    <col min="6" max="6" width="12.875" customWidth="1"/>
    <col min="7" max="7" width="11.625" customWidth="1"/>
  </cols>
  <sheetData>
    <row r="1" ht="14.25" spans="1:7">
      <c r="A1" s="1" t="s">
        <v>3</v>
      </c>
      <c r="B1" s="1" t="s">
        <v>136</v>
      </c>
      <c r="C1" s="1" t="s">
        <v>4</v>
      </c>
      <c r="D1" s="1" t="s">
        <v>137</v>
      </c>
      <c r="E1" s="1" t="s">
        <v>138</v>
      </c>
      <c r="F1" s="1" t="s">
        <v>139</v>
      </c>
      <c r="G1" s="1" t="s">
        <v>140</v>
      </c>
    </row>
    <row r="2" ht="14.25" spans="1:7">
      <c r="A2" s="2">
        <v>2023</v>
      </c>
      <c r="B2" s="2" t="s">
        <v>141</v>
      </c>
      <c r="C2" s="2" t="s">
        <v>18</v>
      </c>
      <c r="D2" s="2">
        <v>15</v>
      </c>
      <c r="E2" s="2">
        <v>4</v>
      </c>
      <c r="F2" s="2" t="s">
        <v>142</v>
      </c>
      <c r="G2" s="2">
        <v>3</v>
      </c>
    </row>
    <row r="3" ht="14.25" spans="1:7">
      <c r="A3" s="2">
        <v>2022</v>
      </c>
      <c r="B3" s="2" t="s">
        <v>143</v>
      </c>
      <c r="C3" s="2" t="s">
        <v>18</v>
      </c>
      <c r="D3" s="2">
        <v>17</v>
      </c>
      <c r="E3" s="2">
        <v>2</v>
      </c>
      <c r="F3" s="2" t="s">
        <v>144</v>
      </c>
      <c r="G3" s="2">
        <v>2</v>
      </c>
    </row>
    <row r="4" ht="14.25" spans="1:7">
      <c r="A4" s="2">
        <v>2023</v>
      </c>
      <c r="B4" s="2" t="s">
        <v>145</v>
      </c>
      <c r="C4" s="2" t="s">
        <v>18</v>
      </c>
      <c r="D4" s="2">
        <v>13</v>
      </c>
      <c r="E4" s="2">
        <v>5</v>
      </c>
      <c r="F4" s="2" t="s">
        <v>142</v>
      </c>
      <c r="G4" s="2">
        <v>3</v>
      </c>
    </row>
    <row r="5" ht="14.25" spans="1:7">
      <c r="A5" s="2">
        <v>2023</v>
      </c>
      <c r="B5" s="2" t="s">
        <v>146</v>
      </c>
      <c r="C5" s="2" t="s">
        <v>114</v>
      </c>
      <c r="D5" s="2">
        <v>13</v>
      </c>
      <c r="E5" s="2">
        <v>1</v>
      </c>
      <c r="F5" s="2" t="s">
        <v>147</v>
      </c>
      <c r="G5" s="2">
        <v>1</v>
      </c>
    </row>
    <row r="6" ht="14.25" spans="1:7">
      <c r="A6" s="2">
        <v>2022</v>
      </c>
      <c r="B6" s="2" t="s">
        <v>148</v>
      </c>
      <c r="C6" s="2" t="s">
        <v>18</v>
      </c>
      <c r="D6" s="2">
        <v>12</v>
      </c>
      <c r="E6" s="2">
        <v>1</v>
      </c>
      <c r="F6" s="2" t="s">
        <v>144</v>
      </c>
      <c r="G6" s="2">
        <v>1</v>
      </c>
    </row>
    <row r="7" ht="14.25" spans="1:7">
      <c r="A7" s="2"/>
      <c r="B7" s="2"/>
      <c r="C7" s="2"/>
      <c r="D7" s="2">
        <f>SUM(D2:D6)</f>
        <v>70</v>
      </c>
      <c r="E7" s="2">
        <f>SUM(E2:E6)</f>
        <v>13</v>
      </c>
      <c r="F7" s="2"/>
      <c r="G7" s="2">
        <f>SUM(G2:G6)</f>
        <v>10</v>
      </c>
    </row>
    <row r="8" ht="20.25" spans="1:7">
      <c r="A8" s="3" t="s">
        <v>149</v>
      </c>
      <c r="B8" s="4"/>
      <c r="C8" s="4"/>
      <c r="D8" s="4"/>
      <c r="E8" s="4"/>
      <c r="F8" s="4"/>
      <c r="G8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分析数据</vt:lpstr>
      <vt:lpstr>支部名额分配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Chapter_G</cp:lastModifiedBy>
  <dcterms:created xsi:type="dcterms:W3CDTF">2024-10-08T05:38:00Z</dcterms:created>
  <dcterms:modified xsi:type="dcterms:W3CDTF">2024-10-08T06:26:25Z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perty1">
    <vt:lpwstr>BBAAD9C20014179B947101D6E3F0BAB0B2B9B2011C088B20A0D98136B1332B014B49B23841346B0422592708984638E418E9217AE1D03B111B4DC2494FBE39D124E7FB8DEF2589A774A7247760DD4F4F4E00E978744D4575B8C75197E151AC28DAB62693CE0</vt:lpwstr>
  </property>
  <property fmtid="{D5CDD505-2E9C-101B-9397-08002B2CF9AE}" pid="3" name="ICV">
    <vt:lpwstr>CAC50E897C7D49A4A20FA3EA3339A284_13</vt:lpwstr>
  </property>
  <property fmtid="{D5CDD505-2E9C-101B-9397-08002B2CF9AE}" pid="4" name="KSOProductBuildVer">
    <vt:lpwstr>2052-12.1.0.18276</vt:lpwstr>
  </property>
</Properties>
</file>